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este" sheetId="1" state="visible" r:id="rId1"/>
    <sheet xmlns:r="http://schemas.openxmlformats.org/officeDocument/2006/relationships" name="Tische" sheetId="2" state="visible" r:id="rId2"/>
    <sheet xmlns:r="http://schemas.openxmlformats.org/officeDocument/2006/relationships" name="Einfuegen" sheetId="3" state="visible" r:id="rId3"/>
  </sheets>
  <definedNames>
    <definedName name="_xlnm._FilterDatabase" localSheetId="0" hidden="1">'Gaeste'!$A$1:$E$301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Name</t>
        </is>
      </c>
      <c r="B1" s="1" t="inlineStr">
        <is>
          <t>Tisch</t>
        </is>
      </c>
      <c r="C1" s="1" t="inlineStr">
        <is>
          <t>Bestaetigt</t>
        </is>
      </c>
      <c r="D1" s="1" t="inlineStr">
        <is>
          <t>Ernaehrung/Allergie</t>
        </is>
      </c>
      <c r="E1" s="1" t="inlineStr">
        <is>
          <t>Notizen</t>
        </is>
      </c>
      <c r="F1" s="1" t="inlineStr">
        <is>
          <t>(interne Berechnung — nicht aendern)</t>
        </is>
      </c>
    </row>
    <row r="2">
      <c r="A2" s="2" t="inlineStr">
        <is>
          <t>Élise Marchand</t>
        </is>
      </c>
      <c r="B2" s="2" t="inlineStr">
        <is>
          <t>Ehrentisch</t>
        </is>
      </c>
      <c r="C2" s="2" t="inlineStr">
        <is>
          <t>Ja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Ehrentisch</t>
        </is>
      </c>
      <c r="C3" s="2" t="inlineStr">
        <is>
          <t>Ja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Ehrentisch</t>
        </is>
      </c>
      <c r="C4" s="2" t="inlineStr">
        <is>
          <t>Ja</t>
        </is>
      </c>
      <c r="D4" s="2" t="inlineStr">
        <is>
          <t>Glutenfrei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Ehrentisch</t>
        </is>
      </c>
      <c r="C5" s="2" t="inlineStr">
        <is>
          <t>Ja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Tisch-Provence</t>
        </is>
      </c>
      <c r="C6" s="2" t="inlineStr">
        <is>
          <t>Ja</t>
        </is>
      </c>
      <c r="D6" s="2" t="inlineStr">
        <is>
          <t>Vegetarisch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Tisch-Provence</t>
        </is>
      </c>
      <c r="C7" s="2" t="inlineStr">
        <is>
          <t>Ja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Tisch-Provence</t>
        </is>
      </c>
      <c r="C8" s="2" t="inlineStr">
        <is>
          <t>Nein</t>
        </is>
      </c>
      <c r="D8" s="2" t="inlineStr"/>
      <c r="E8" s="2" t="inlineStr">
        <is>
          <t>Antwort-nach-15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Tisch-Provence</t>
        </is>
      </c>
      <c r="C9" s="2" t="inlineStr">
        <is>
          <t>Ja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Tisch-Riviera</t>
        </is>
      </c>
      <c r="C10" s="2" t="inlineStr">
        <is>
          <t>Ja</t>
        </is>
      </c>
      <c r="D10" s="2" t="inlineStr"/>
      <c r="E10" s="2" t="inlineStr">
        <is>
          <t>Nicht-nahe-der-Tanzfläche-platzieren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Tisch-Riviera</t>
        </is>
      </c>
      <c r="C11" s="2" t="inlineStr">
        <is>
          <t>Ja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Tisch-Riviera</t>
        </is>
      </c>
      <c r="C12" s="2" t="inlineStr">
        <is>
          <t>Ja</t>
        </is>
      </c>
      <c r="D12" s="2" t="inlineStr">
        <is>
          <t>Laktosefrei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Tisch-Riviera</t>
        </is>
      </c>
      <c r="C13" s="2" t="inlineStr">
        <is>
          <t>Ja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Kindertisch</t>
        </is>
      </c>
      <c r="C14" s="2" t="inlineStr">
        <is>
          <t>Ja</t>
        </is>
      </c>
      <c r="D14" s="2" t="inlineStr"/>
      <c r="E14" s="2" t="inlineStr">
        <is>
          <t>8-jahre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Kindertisch</t>
        </is>
      </c>
      <c r="C15" s="2" t="inlineStr">
        <is>
          <t>Ja</t>
        </is>
      </c>
      <c r="D15" s="2" t="inlineStr">
        <is>
          <t>Erdnussallergie</t>
        </is>
      </c>
      <c r="E15" s="2" t="inlineStr">
        <is>
          <t>6-jahre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Kindertisch</t>
        </is>
      </c>
      <c r="C16" s="2" t="inlineStr">
        <is>
          <t>Ja</t>
        </is>
      </c>
      <c r="D16" s="2" t="inlineStr"/>
      <c r="E16" s="2" t="inlineStr">
        <is>
          <t>4-jahre-hochstuhl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Wählen Sie Ja, Nein oder Wartend." type="list">
      <formula1>"Ja,Nein,Wartend"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Tischname</t>
        </is>
      </c>
      <c r="B1" s="1" t="inlineStr">
        <is>
          <t>Gaeste (wird automatisch ausgefuellt)</t>
        </is>
      </c>
      <c r="C1" s="1" t="inlineStr">
        <is>
          <t>Gaeste (Notfall, manuell eingeben)</t>
        </is>
      </c>
      <c r="D1" s="1" t="inlineStr">
        <is>
          <t>Anzahl</t>
        </is>
      </c>
      <c r="E1" s="1" t="inlineStr">
        <is>
          <t>Bestaetigt</t>
        </is>
      </c>
    </row>
    <row r="2">
      <c r="A2" s="4" t="inlineStr">
        <is>
          <t>Ehrentisch</t>
        </is>
      </c>
      <c r="B2" s="5">
        <f>IF($A2="","",IFERROR(LOOKUP(2,1/('Gaeste'!$B$2:$B$301=$A2),'Gaeste'!$F$2:$F$301),""))</f>
        <v/>
      </c>
      <c r="C2" s="5" t="n"/>
      <c r="D2" s="4">
        <f>IF($A2="","",COUNTIF('Gaeste'!$B$2:$B$301,$A2))</f>
        <v/>
      </c>
      <c r="E2" s="4">
        <f>IF($A2="","",COUNTIFS('Gaeste'!$B$2:$B$301,$A2,'Gaeste'!$C$2:$C$301,"Ja"))</f>
        <v/>
      </c>
    </row>
    <row r="3">
      <c r="A3" s="4" t="inlineStr">
        <is>
          <t>Tisch-Provence</t>
        </is>
      </c>
      <c r="B3" s="5">
        <f>IF($A3="","",IFERROR(LOOKUP(2,1/('Gaeste'!$B$2:$B$301=$A3),'Gaeste'!$F$2:$F$301),""))</f>
        <v/>
      </c>
      <c r="C3" s="5" t="n"/>
      <c r="D3" s="4">
        <f>IF($A3="","",COUNTIF('Gaeste'!$B$2:$B$301,$A3))</f>
        <v/>
      </c>
      <c r="E3" s="4">
        <f>IF($A3="","",COUNTIFS('Gaeste'!$B$2:$B$301,$A3,'Gaeste'!$C$2:$C$301,"Ja"))</f>
        <v/>
      </c>
    </row>
    <row r="4">
      <c r="A4" s="4" t="inlineStr">
        <is>
          <t>Tisch-Riviera</t>
        </is>
      </c>
      <c r="B4" s="5">
        <f>IF($A4="","",IFERROR(LOOKUP(2,1/('Gaeste'!$B$2:$B$301=$A4),'Gaeste'!$F$2:$F$301),""))</f>
        <v/>
      </c>
      <c r="C4" s="5" t="n"/>
      <c r="D4" s="4">
        <f>IF($A4="","",COUNTIF('Gaeste'!$B$2:$B$301,$A4))</f>
        <v/>
      </c>
      <c r="E4" s="4">
        <f>IF($A4="","",COUNTIFS('Gaeste'!$B$2:$B$301,$A4,'Gaeste'!$C$2:$C$301,"Ja"))</f>
        <v/>
      </c>
    </row>
    <row r="5">
      <c r="A5" s="4" t="inlineStr">
        <is>
          <t>Kindertisch</t>
        </is>
      </c>
      <c r="B5" s="5">
        <f>IF($A5="","",IFERROR(LOOKUP(2,1/('Gaeste'!$B$2:$B$301=$A5),'Gaeste'!$F$2:$F$301),""))</f>
        <v/>
      </c>
      <c r="C5" s="5" t="n"/>
      <c r="D5" s="4">
        <f>IF($A5="","",COUNTIF('Gaeste'!$B$2:$B$301,$A5))</f>
        <v/>
      </c>
      <c r="E5" s="4">
        <f>IF($A5="","",COUNTIFS('Gaeste'!$B$2:$B$301,$A5,'Gaeste'!$C$2:$C$301,"Ja"))</f>
        <v/>
      </c>
    </row>
    <row r="6">
      <c r="A6" s="4" t="n"/>
      <c r="B6" s="5">
        <f>IF($A6="","",IFERROR(LOOKUP(2,1/('Gaeste'!$B$2:$B$301=$A6),'Gaeste'!$F$2:$F$301),""))</f>
        <v/>
      </c>
      <c r="C6" s="5" t="n"/>
      <c r="D6" s="4">
        <f>IF($A6="","",COUNTIF('Gaeste'!$B$2:$B$301,$A6))</f>
        <v/>
      </c>
      <c r="E6" s="4">
        <f>IF($A6="","",COUNTIFS('Gaeste'!$B$2:$B$301,$A6,'Gaeste'!$C$2:$C$301,"Ja"))</f>
        <v/>
      </c>
    </row>
    <row r="7">
      <c r="A7" s="4" t="n"/>
      <c r="B7" s="5">
        <f>IF($A7="","",IFERROR(LOOKUP(2,1/('Gaeste'!$B$2:$B$301=$A7),'Gaeste'!$F$2:$F$301),""))</f>
        <v/>
      </c>
      <c r="C7" s="5" t="n"/>
      <c r="D7" s="4">
        <f>IF($A7="","",COUNTIF('Gaeste'!$B$2:$B$301,$A7))</f>
        <v/>
      </c>
      <c r="E7" s="4">
        <f>IF($A7="","",COUNTIFS('Gaeste'!$B$2:$B$301,$A7,'Gaeste'!$C$2:$C$301,"Ja"))</f>
        <v/>
      </c>
    </row>
    <row r="8">
      <c r="A8" s="4" t="n"/>
      <c r="B8" s="5">
        <f>IF($A8="","",IFERROR(LOOKUP(2,1/('Gaeste'!$B$2:$B$301=$A8),'Gaeste'!$F$2:$F$301),""))</f>
        <v/>
      </c>
      <c r="C8" s="5" t="n"/>
      <c r="D8" s="4">
        <f>IF($A8="","",COUNTIF('Gaeste'!$B$2:$B$301,$A8))</f>
        <v/>
      </c>
      <c r="E8" s="4">
        <f>IF($A8="","",COUNTIFS('Gaeste'!$B$2:$B$301,$A8,'Gaeste'!$C$2:$C$301,"Ja"))</f>
        <v/>
      </c>
    </row>
    <row r="9">
      <c r="A9" s="4" t="n"/>
      <c r="B9" s="5">
        <f>IF($A9="","",IFERROR(LOOKUP(2,1/('Gaeste'!$B$2:$B$301=$A9),'Gaeste'!$F$2:$F$301),""))</f>
        <v/>
      </c>
      <c r="C9" s="5" t="n"/>
      <c r="D9" s="4">
        <f>IF($A9="","",COUNTIF('Gaeste'!$B$2:$B$301,$A9))</f>
        <v/>
      </c>
      <c r="E9" s="4">
        <f>IF($A9="","",COUNTIFS('Gaeste'!$B$2:$B$301,$A9,'Gaeste'!$C$2:$C$301,"Ja"))</f>
        <v/>
      </c>
    </row>
    <row r="10">
      <c r="A10" s="4" t="n"/>
      <c r="B10" s="5">
        <f>IF($A10="","",IFERROR(LOOKUP(2,1/('Gaeste'!$B$2:$B$301=$A10),'Gaeste'!$F$2:$F$301),""))</f>
        <v/>
      </c>
      <c r="C10" s="5" t="n"/>
      <c r="D10" s="4">
        <f>IF($A10="","",COUNTIF('Gaeste'!$B$2:$B$301,$A10))</f>
        <v/>
      </c>
      <c r="E10" s="4">
        <f>IF($A10="","",COUNTIFS('Gaeste'!$B$2:$B$301,$A10,'Gaeste'!$C$2:$C$301,"Ja"))</f>
        <v/>
      </c>
    </row>
    <row r="11">
      <c r="A11" s="4" t="n"/>
      <c r="B11" s="5">
        <f>IF($A11="","",IFERROR(LOOKUP(2,1/('Gaeste'!$B$2:$B$301=$A11),'Gaeste'!$F$2:$F$301),""))</f>
        <v/>
      </c>
      <c r="C11" s="5" t="n"/>
      <c r="D11" s="4">
        <f>IF($A11="","",COUNTIF('Gaeste'!$B$2:$B$301,$A11))</f>
        <v/>
      </c>
      <c r="E11" s="4">
        <f>IF($A11="","",COUNTIFS('Gaeste'!$B$2:$B$301,$A11,'Gaeste'!$C$2:$C$301,"Ja"))</f>
        <v/>
      </c>
    </row>
    <row r="12">
      <c r="A12" s="4" t="n"/>
      <c r="B12" s="5">
        <f>IF($A12="","",IFERROR(LOOKUP(2,1/('Gaeste'!$B$2:$B$301=$A12),'Gaeste'!$F$2:$F$301),""))</f>
        <v/>
      </c>
      <c r="C12" s="5" t="n"/>
      <c r="D12" s="4">
        <f>IF($A12="","",COUNTIF('Gaeste'!$B$2:$B$301,$A12))</f>
        <v/>
      </c>
      <c r="E12" s="4">
        <f>IF($A12="","",COUNTIFS('Gaeste'!$B$2:$B$301,$A12,'Gaeste'!$C$2:$C$301,"Ja"))</f>
        <v/>
      </c>
    </row>
    <row r="13">
      <c r="A13" s="4" t="n"/>
      <c r="B13" s="5">
        <f>IF($A13="","",IFERROR(LOOKUP(2,1/('Gaeste'!$B$2:$B$301=$A13),'Gaeste'!$F$2:$F$301),""))</f>
        <v/>
      </c>
      <c r="C13" s="5" t="n"/>
      <c r="D13" s="4">
        <f>IF($A13="","",COUNTIF('Gaeste'!$B$2:$B$301,$A13))</f>
        <v/>
      </c>
      <c r="E13" s="4">
        <f>IF($A13="","",COUNTIFS('Gaeste'!$B$2:$B$301,$A13,'Gaeste'!$C$2:$C$301,"Ja"))</f>
        <v/>
      </c>
    </row>
    <row r="14">
      <c r="A14" s="4" t="n"/>
      <c r="B14" s="5">
        <f>IF($A14="","",IFERROR(LOOKUP(2,1/('Gaeste'!$B$2:$B$301=$A14),'Gaeste'!$F$2:$F$301),""))</f>
        <v/>
      </c>
      <c r="C14" s="5" t="n"/>
      <c r="D14" s="4">
        <f>IF($A14="","",COUNTIF('Gaeste'!$B$2:$B$301,$A14))</f>
        <v/>
      </c>
      <c r="E14" s="4">
        <f>IF($A14="","",COUNTIFS('Gaeste'!$B$2:$B$301,$A14,'Gaeste'!$C$2:$C$301,"Ja"))</f>
        <v/>
      </c>
    </row>
    <row r="15">
      <c r="A15" s="4" t="n"/>
      <c r="B15" s="5">
        <f>IF($A15="","",IFERROR(LOOKUP(2,1/('Gaeste'!$B$2:$B$301=$A15),'Gaeste'!$F$2:$F$301),""))</f>
        <v/>
      </c>
      <c r="C15" s="5" t="n"/>
      <c r="D15" s="4">
        <f>IF($A15="","",COUNTIF('Gaeste'!$B$2:$B$301,$A15))</f>
        <v/>
      </c>
      <c r="E15" s="4">
        <f>IF($A15="","",COUNTIFS('Gaeste'!$B$2:$B$301,$A15,'Gaeste'!$C$2:$C$301,"Ja"))</f>
        <v/>
      </c>
    </row>
    <row r="16">
      <c r="A16" s="4" t="n"/>
      <c r="B16" s="5">
        <f>IF($A16="","",IFERROR(LOOKUP(2,1/('Gaeste'!$B$2:$B$301=$A16),'Gaeste'!$F$2:$F$301),""))</f>
        <v/>
      </c>
      <c r="C16" s="5" t="n"/>
      <c r="D16" s="4">
        <f>IF($A16="","",COUNTIF('Gaeste'!$B$2:$B$301,$A16))</f>
        <v/>
      </c>
      <c r="E16" s="4">
        <f>IF($A16="","",COUNTIFS('Gaeste'!$B$2:$B$301,$A16,'Gaeste'!$C$2:$C$301,"Ja"))</f>
        <v/>
      </c>
    </row>
    <row r="17">
      <c r="A17" s="4" t="n"/>
      <c r="B17" s="5">
        <f>IF($A17="","",IFERROR(LOOKUP(2,1/('Gaeste'!$B$2:$B$301=$A17),'Gaeste'!$F$2:$F$301),""))</f>
        <v/>
      </c>
      <c r="C17" s="5" t="n"/>
      <c r="D17" s="4">
        <f>IF($A17="","",COUNTIF('Gaeste'!$B$2:$B$301,$A17))</f>
        <v/>
      </c>
      <c r="E17" s="4">
        <f>IF($A17="","",COUNTIFS('Gaeste'!$B$2:$B$301,$A17,'Gaeste'!$C$2:$C$301,"Ja"))</f>
        <v/>
      </c>
    </row>
    <row r="18">
      <c r="A18" s="4" t="n"/>
      <c r="B18" s="5">
        <f>IF($A18="","",IFERROR(LOOKUP(2,1/('Gaeste'!$B$2:$B$301=$A18),'Gaeste'!$F$2:$F$301),""))</f>
        <v/>
      </c>
      <c r="C18" s="5" t="n"/>
      <c r="D18" s="4">
        <f>IF($A18="","",COUNTIF('Gaeste'!$B$2:$B$301,$A18))</f>
        <v/>
      </c>
      <c r="E18" s="4">
        <f>IF($A18="","",COUNTIFS('Gaeste'!$B$2:$B$301,$A18,'Gaeste'!$C$2:$C$301,"Ja"))</f>
        <v/>
      </c>
    </row>
    <row r="19">
      <c r="A19" s="4" t="n"/>
      <c r="B19" s="5">
        <f>IF($A19="","",IFERROR(LOOKUP(2,1/('Gaeste'!$B$2:$B$301=$A19),'Gaeste'!$F$2:$F$301),""))</f>
        <v/>
      </c>
      <c r="C19" s="5" t="n"/>
      <c r="D19" s="4">
        <f>IF($A19="","",COUNTIF('Gaeste'!$B$2:$B$301,$A19))</f>
        <v/>
      </c>
      <c r="E19" s="4">
        <f>IF($A19="","",COUNTIFS('Gaeste'!$B$2:$B$301,$A19,'Gaeste'!$C$2:$C$301,"Ja"))</f>
        <v/>
      </c>
    </row>
    <row r="20">
      <c r="A20" s="4" t="n"/>
      <c r="B20" s="5">
        <f>IF($A20="","",IFERROR(LOOKUP(2,1/('Gaeste'!$B$2:$B$301=$A20),'Gaeste'!$F$2:$F$301),""))</f>
        <v/>
      </c>
      <c r="C20" s="5" t="n"/>
      <c r="D20" s="4">
        <f>IF($A20="","",COUNTIF('Gaeste'!$B$2:$B$301,$A20))</f>
        <v/>
      </c>
      <c r="E20" s="4">
        <f>IF($A20="","",COUNTIFS('Gaeste'!$B$2:$B$301,$A20,'Gaeste'!$C$2:$C$301,"Ja"))</f>
        <v/>
      </c>
    </row>
    <row r="21">
      <c r="A21" s="4" t="n"/>
      <c r="B21" s="5">
        <f>IF($A21="","",IFERROR(LOOKUP(2,1/('Gaeste'!$B$2:$B$301=$A21),'Gaeste'!$F$2:$F$301),""))</f>
        <v/>
      </c>
      <c r="C21" s="5" t="n"/>
      <c r="D21" s="4">
        <f>IF($A21="","",COUNTIF('Gaeste'!$B$2:$B$301,$A21))</f>
        <v/>
      </c>
      <c r="E21" s="4">
        <f>IF($A21="","",COUNTIFS('Gaeste'!$B$2:$B$301,$A21,'Gaeste'!$C$2:$C$301,"Ja"))</f>
        <v/>
      </c>
    </row>
    <row r="22">
      <c r="A22" s="4" t="n"/>
      <c r="B22" s="5">
        <f>IF($A22="","",IFERROR(LOOKUP(2,1/('Gaeste'!$B$2:$B$301=$A22),'Gaeste'!$F$2:$F$301),""))</f>
        <v/>
      </c>
      <c r="C22" s="5" t="n"/>
      <c r="D22" s="4">
        <f>IF($A22="","",COUNTIF('Gaeste'!$B$2:$B$301,$A22))</f>
        <v/>
      </c>
      <c r="E22" s="4">
        <f>IF($A22="","",COUNTIFS('Gaeste'!$B$2:$B$301,$A22,'Gaeste'!$C$2:$C$301,"Ja"))</f>
        <v/>
      </c>
    </row>
    <row r="23">
      <c r="A23" s="4" t="n"/>
      <c r="B23" s="5">
        <f>IF($A23="","",IFERROR(LOOKUP(2,1/('Gaeste'!$B$2:$B$301=$A23),'Gaeste'!$F$2:$F$301),""))</f>
        <v/>
      </c>
      <c r="C23" s="5" t="n"/>
      <c r="D23" s="4">
        <f>IF($A23="","",COUNTIF('Gaeste'!$B$2:$B$301,$A23))</f>
        <v/>
      </c>
      <c r="E23" s="4">
        <f>IF($A23="","",COUNTIFS('Gaeste'!$B$2:$B$301,$A23,'Gaeste'!$C$2:$C$301,"Ja"))</f>
        <v/>
      </c>
    </row>
    <row r="24">
      <c r="A24" s="4" t="n"/>
      <c r="B24" s="5">
        <f>IF($A24="","",IFERROR(LOOKUP(2,1/('Gaeste'!$B$2:$B$301=$A24),'Gaeste'!$F$2:$F$301),""))</f>
        <v/>
      </c>
      <c r="C24" s="5" t="n"/>
      <c r="D24" s="4">
        <f>IF($A24="","",COUNTIF('Gaeste'!$B$2:$B$301,$A24))</f>
        <v/>
      </c>
      <c r="E24" s="4">
        <f>IF($A24="","",COUNTIFS('Gaeste'!$B$2:$B$301,$A24,'Gaeste'!$C$2:$C$301,"Ja"))</f>
        <v/>
      </c>
    </row>
    <row r="25">
      <c r="A25" s="4" t="n"/>
      <c r="B25" s="5">
        <f>IF($A25="","",IFERROR(LOOKUP(2,1/('Gaeste'!$B$2:$B$301=$A25),'Gaeste'!$F$2:$F$301),""))</f>
        <v/>
      </c>
      <c r="C25" s="5" t="n"/>
      <c r="D25" s="4">
        <f>IF($A25="","",COUNTIF('Gaeste'!$B$2:$B$301,$A25))</f>
        <v/>
      </c>
      <c r="E25" s="4">
        <f>IF($A25="","",COUNTIFS('Gaeste'!$B$2:$B$301,$A25,'Gaeste'!$C$2:$C$301,"Ja"))</f>
        <v/>
      </c>
    </row>
    <row r="26">
      <c r="A26" s="4" t="n"/>
      <c r="B26" s="5">
        <f>IF($A26="","",IFERROR(LOOKUP(2,1/('Gaeste'!$B$2:$B$301=$A26),'Gaeste'!$F$2:$F$301),""))</f>
        <v/>
      </c>
      <c r="C26" s="5" t="n"/>
      <c r="D26" s="4">
        <f>IF($A26="","",COUNTIF('Gaeste'!$B$2:$B$301,$A26))</f>
        <v/>
      </c>
      <c r="E26" s="4">
        <f>IF($A26="","",COUNTIFS('Gaeste'!$B$2:$B$301,$A26,'Gaeste'!$C$2:$C$301,"Ja"))</f>
        <v/>
      </c>
    </row>
    <row r="27">
      <c r="A27" s="4" t="n"/>
      <c r="B27" s="5">
        <f>IF($A27="","",IFERROR(LOOKUP(2,1/('Gaeste'!$B$2:$B$301=$A27),'Gaeste'!$F$2:$F$301),""))</f>
        <v/>
      </c>
      <c r="C27" s="5" t="n"/>
      <c r="D27" s="4">
        <f>IF($A27="","",COUNTIF('Gaeste'!$B$2:$B$301,$A27))</f>
        <v/>
      </c>
      <c r="E27" s="4">
        <f>IF($A27="","",COUNTIFS('Gaeste'!$B$2:$B$301,$A27,'Gaeste'!$C$2:$C$301,"Ja"))</f>
        <v/>
      </c>
    </row>
    <row r="28">
      <c r="A28" s="4" t="n"/>
      <c r="B28" s="5">
        <f>IF($A28="","",IFERROR(LOOKUP(2,1/('Gaeste'!$B$2:$B$301=$A28),'Gaeste'!$F$2:$F$301),""))</f>
        <v/>
      </c>
      <c r="C28" s="5" t="n"/>
      <c r="D28" s="4">
        <f>IF($A28="","",COUNTIF('Gaeste'!$B$2:$B$301,$A28))</f>
        <v/>
      </c>
      <c r="E28" s="4">
        <f>IF($A28="","",COUNTIFS('Gaeste'!$B$2:$B$301,$A28,'Gaeste'!$C$2:$C$301,"Ja"))</f>
        <v/>
      </c>
    </row>
    <row r="29">
      <c r="A29" s="4" t="n"/>
      <c r="B29" s="5">
        <f>IF($A29="","",IFERROR(LOOKUP(2,1/('Gaeste'!$B$2:$B$301=$A29),'Gaeste'!$F$2:$F$301),""))</f>
        <v/>
      </c>
      <c r="C29" s="5" t="n"/>
      <c r="D29" s="4">
        <f>IF($A29="","",COUNTIF('Gaeste'!$B$2:$B$301,$A29))</f>
        <v/>
      </c>
      <c r="E29" s="4">
        <f>IF($A29="","",COUNTIFS('Gaeste'!$B$2:$B$301,$A29,'Gaeste'!$C$2:$C$301,"Ja"))</f>
        <v/>
      </c>
    </row>
    <row r="30">
      <c r="A30" s="4" t="n"/>
      <c r="B30" s="5">
        <f>IF($A30="","",IFERROR(LOOKUP(2,1/('Gaeste'!$B$2:$B$301=$A30),'Gaeste'!$F$2:$F$301),""))</f>
        <v/>
      </c>
      <c r="C30" s="5" t="n"/>
      <c r="D30" s="4">
        <f>IF($A30="","",COUNTIF('Gaeste'!$B$2:$B$301,$A30))</f>
        <v/>
      </c>
      <c r="E30" s="4">
        <f>IF($A30="","",COUNTIFS('Gaeste'!$B$2:$B$301,$A30,'Gaeste'!$C$2:$C$301,"Ja"))</f>
        <v/>
      </c>
    </row>
    <row r="31">
      <c r="A31" s="4" t="n"/>
      <c r="B31" s="5">
        <f>IF($A31="","",IFERROR(LOOKUP(2,1/('Gaeste'!$B$2:$B$301=$A31),'Gaeste'!$F$2:$F$301),""))</f>
        <v/>
      </c>
      <c r="C31" s="5" t="n"/>
      <c r="D31" s="4">
        <f>IF($A31="","",COUNTIF('Gaeste'!$B$2:$B$301,$A31))</f>
        <v/>
      </c>
      <c r="E31" s="4">
        <f>IF($A31="","",COUNTIFS('Gaeste'!$B$2:$B$301,$A31,'Gaeste'!$C$2:$C$301,"Ja"))</f>
        <v/>
      </c>
    </row>
    <row r="32">
      <c r="A32" s="4" t="n"/>
      <c r="B32" s="5">
        <f>IF($A32="","",IFERROR(LOOKUP(2,1/('Gaeste'!$B$2:$B$301=$A32),'Gaeste'!$F$2:$F$301),""))</f>
        <v/>
      </c>
      <c r="C32" s="5" t="n"/>
      <c r="D32" s="4">
        <f>IF($A32="","",COUNTIF('Gaeste'!$B$2:$B$301,$A32))</f>
        <v/>
      </c>
      <c r="E32" s="4">
        <f>IF($A32="","",COUNTIFS('Gaeste'!$B$2:$B$301,$A32,'Gaeste'!$C$2:$C$301,"Ja"))</f>
        <v/>
      </c>
    </row>
    <row r="33">
      <c r="A33" s="4" t="n"/>
      <c r="B33" s="5">
        <f>IF($A33="","",IFERROR(LOOKUP(2,1/('Gaeste'!$B$2:$B$301=$A33),'Gaeste'!$F$2:$F$301),""))</f>
        <v/>
      </c>
      <c r="C33" s="5" t="n"/>
      <c r="D33" s="4">
        <f>IF($A33="","",COUNTIF('Gaeste'!$B$2:$B$301,$A33))</f>
        <v/>
      </c>
      <c r="E33" s="4">
        <f>IF($A33="","",COUNTIFS('Gaeste'!$B$2:$B$301,$A33,'Gaeste'!$C$2:$C$301,"Ja"))</f>
        <v/>
      </c>
    </row>
    <row r="34">
      <c r="A34" s="4" t="n"/>
      <c r="B34" s="5">
        <f>IF($A34="","",IFERROR(LOOKUP(2,1/('Gaeste'!$B$2:$B$301=$A34),'Gaeste'!$F$2:$F$301),""))</f>
        <v/>
      </c>
      <c r="C34" s="5" t="n"/>
      <c r="D34" s="4">
        <f>IF($A34="","",COUNTIF('Gaeste'!$B$2:$B$301,$A34))</f>
        <v/>
      </c>
      <c r="E34" s="4">
        <f>IF($A34="","",COUNTIFS('Gaeste'!$B$2:$B$301,$A34,'Gaeste'!$C$2:$C$301,"Ja"))</f>
        <v/>
      </c>
    </row>
    <row r="35">
      <c r="A35" s="4" t="n"/>
      <c r="B35" s="5">
        <f>IF($A35="","",IFERROR(LOOKUP(2,1/('Gaeste'!$B$2:$B$301=$A35),'Gaeste'!$F$2:$F$301),""))</f>
        <v/>
      </c>
      <c r="C35" s="5" t="n"/>
      <c r="D35" s="4">
        <f>IF($A35="","",COUNTIF('Gaeste'!$B$2:$B$301,$A35))</f>
        <v/>
      </c>
      <c r="E35" s="4">
        <f>IF($A35="","",COUNTIFS('Gaeste'!$B$2:$B$301,$A35,'Gaeste'!$C$2:$C$301,"Ja"))</f>
        <v/>
      </c>
    </row>
    <row r="36">
      <c r="A36" s="4" t="n"/>
      <c r="B36" s="5">
        <f>IF($A36="","",IFERROR(LOOKUP(2,1/('Gaeste'!$B$2:$B$301=$A36),'Gaeste'!$F$2:$F$301),""))</f>
        <v/>
      </c>
      <c r="C36" s="5" t="n"/>
      <c r="D36" s="4">
        <f>IF($A36="","",COUNTIF('Gaeste'!$B$2:$B$301,$A36))</f>
        <v/>
      </c>
      <c r="E36" s="4">
        <f>IF($A36="","",COUNTIFS('Gaeste'!$B$2:$B$301,$A36,'Gaeste'!$C$2:$C$301,"Ja"))</f>
        <v/>
      </c>
    </row>
    <row r="37">
      <c r="A37" s="4" t="n"/>
      <c r="B37" s="5">
        <f>IF($A37="","",IFERROR(LOOKUP(2,1/('Gaeste'!$B$2:$B$301=$A37),'Gaeste'!$F$2:$F$301),""))</f>
        <v/>
      </c>
      <c r="C37" s="5" t="n"/>
      <c r="D37" s="4">
        <f>IF($A37="","",COUNTIF('Gaeste'!$B$2:$B$301,$A37))</f>
        <v/>
      </c>
      <c r="E37" s="4">
        <f>IF($A37="","",COUNTIFS('Gaeste'!$B$2:$B$301,$A37,'Gaeste'!$C$2:$C$301,"Ja"))</f>
        <v/>
      </c>
    </row>
    <row r="38">
      <c r="A38" s="4" t="n"/>
      <c r="B38" s="5">
        <f>IF($A38="","",IFERROR(LOOKUP(2,1/('Gaeste'!$B$2:$B$301=$A38),'Gaeste'!$F$2:$F$301),""))</f>
        <v/>
      </c>
      <c r="C38" s="5" t="n"/>
      <c r="D38" s="4">
        <f>IF($A38="","",COUNTIF('Gaeste'!$B$2:$B$301,$A38))</f>
        <v/>
      </c>
      <c r="E38" s="4">
        <f>IF($A38="","",COUNTIFS('Gaeste'!$B$2:$B$301,$A38,'Gaeste'!$C$2:$C$301,"Ja"))</f>
        <v/>
      </c>
    </row>
    <row r="39">
      <c r="A39" s="4" t="n"/>
      <c r="B39" s="5">
        <f>IF($A39="","",IFERROR(LOOKUP(2,1/('Gaeste'!$B$2:$B$301=$A39),'Gaeste'!$F$2:$F$301),""))</f>
        <v/>
      </c>
      <c r="C39" s="5" t="n"/>
      <c r="D39" s="4">
        <f>IF($A39="","",COUNTIF('Gaeste'!$B$2:$B$301,$A39))</f>
        <v/>
      </c>
      <c r="E39" s="4">
        <f>IF($A39="","",COUNTIFS('Gaeste'!$B$2:$B$301,$A39,'Gaeste'!$C$2:$C$301,"Ja"))</f>
        <v/>
      </c>
    </row>
    <row r="40">
      <c r="A40" s="4" t="n"/>
      <c r="B40" s="5">
        <f>IF($A40="","",IFERROR(LOOKUP(2,1/('Gaeste'!$B$2:$B$301=$A40),'Gaeste'!$F$2:$F$301),""))</f>
        <v/>
      </c>
      <c r="C40" s="5" t="n"/>
      <c r="D40" s="4">
        <f>IF($A40="","",COUNTIF('Gaeste'!$B$2:$B$301,$A40))</f>
        <v/>
      </c>
      <c r="E40" s="4">
        <f>IF($A40="","",COUNTIFS('Gaeste'!$B$2:$B$301,$A40,'Gaeste'!$C$2:$C$301,"Ja"))</f>
        <v/>
      </c>
    </row>
    <row r="41">
      <c r="A41" s="4" t="n"/>
      <c r="B41" s="5">
        <f>IF($A41="","",IFERROR(LOOKUP(2,1/('Gaeste'!$B$2:$B$301=$A41),'Gaeste'!$F$2:$F$301),""))</f>
        <v/>
      </c>
      <c r="C41" s="5" t="n"/>
      <c r="D41" s="4">
        <f>IF($A41="","",COUNTIF('Gaeste'!$B$2:$B$301,$A41))</f>
        <v/>
      </c>
      <c r="E41" s="4">
        <f>IF($A41="","",COUNTIFS('Gaeste'!$B$2:$B$301,$A41,'Gaeste'!$C$2:$C$301,"Ja"))</f>
        <v/>
      </c>
    </row>
    <row r="43" ht="32" customHeight="1">
      <c r="A43" s="6" t="inlineStr">
        <is>
          <t>Spalte B wird automatisch aus dem Blatt Gäste ausgefüllt. Sie können sie Tisch für Tisch ersetzen: Geben Sie Ihre Gäste in Spalte C ein, getrennt durch Kommas, und das Ausgabeblatt übernimmt Ihre Eingabe.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Wählen Sie Spalte A ab Zeile 4 aus, kopieren Sie und fügen Sie sie in den Fotelya-Plakatgenerator ein.</t>
        </is>
      </c>
    </row>
    <row r="2">
      <c r="A2" s="8" t="inlineStr">
        <is>
          <t>fotelya.com/plan-de-table — kostenlos, ohne Konto, nichts verlässt Ihren Browser.</t>
        </is>
      </c>
    </row>
    <row r="4">
      <c r="A4" s="9">
        <f>IFERROR(IF('Tische'!$A2="","",'Tische'!$A2&amp;" : "&amp;IF('Tische'!$B2&lt;&gt;"",'Tische'!$B2,'Tische'!$C2)),"")</f>
        <v/>
      </c>
    </row>
    <row r="6">
      <c r="A6" s="9">
        <f>IFERROR(IF('Tische'!$A3="","",'Tische'!$A3&amp;" : "&amp;IF('Tische'!$B3&lt;&gt;"",'Tische'!$B3,'Tische'!$C3)),"")</f>
        <v/>
      </c>
    </row>
    <row r="8">
      <c r="A8" s="9">
        <f>IFERROR(IF('Tische'!$A4="","",'Tische'!$A4&amp;" : "&amp;IF('Tische'!$B4&lt;&gt;"",'Tische'!$B4,'Tische'!$C4)),"")</f>
        <v/>
      </c>
    </row>
    <row r="10">
      <c r="A10" s="9">
        <f>IFERROR(IF('Tische'!$A5="","",'Tische'!$A5&amp;" : "&amp;IF('Tische'!$B5&lt;&gt;"",'Tische'!$B5,'Tische'!$C5)),"")</f>
        <v/>
      </c>
    </row>
    <row r="12">
      <c r="A12" s="9">
        <f>IFERROR(IF('Tische'!$A6="","",'Tische'!$A6&amp;" : "&amp;IF('Tische'!$B6&lt;&gt;"",'Tische'!$B6,'Tische'!$C6)),"")</f>
        <v/>
      </c>
    </row>
    <row r="14">
      <c r="A14" s="9">
        <f>IFERROR(IF('Tische'!$A7="","",'Tische'!$A7&amp;" : "&amp;IF('Tische'!$B7&lt;&gt;"",'Tische'!$B7,'Tische'!$C7)),"")</f>
        <v/>
      </c>
    </row>
    <row r="16">
      <c r="A16" s="9">
        <f>IFERROR(IF('Tische'!$A8="","",'Tische'!$A8&amp;" : "&amp;IF('Tische'!$B8&lt;&gt;"",'Tische'!$B8,'Tische'!$C8)),"")</f>
        <v/>
      </c>
    </row>
    <row r="18">
      <c r="A18" s="9">
        <f>IFERROR(IF('Tische'!$A9="","",'Tische'!$A9&amp;" : "&amp;IF('Tische'!$B9&lt;&gt;"",'Tische'!$B9,'Tische'!$C9)),"")</f>
        <v/>
      </c>
    </row>
    <row r="20">
      <c r="A20" s="9">
        <f>IFERROR(IF('Tische'!$A10="","",'Tische'!$A10&amp;" : "&amp;IF('Tische'!$B10&lt;&gt;"",'Tische'!$B10,'Tische'!$C10)),"")</f>
        <v/>
      </c>
    </row>
    <row r="22">
      <c r="A22" s="9">
        <f>IFERROR(IF('Tische'!$A11="","",'Tische'!$A11&amp;" : "&amp;IF('Tische'!$B11&lt;&gt;"",'Tische'!$B11,'Tische'!$C11)),"")</f>
        <v/>
      </c>
    </row>
    <row r="24">
      <c r="A24" s="9">
        <f>IFERROR(IF('Tische'!$A12="","",'Tische'!$A12&amp;" : "&amp;IF('Tische'!$B12&lt;&gt;"",'Tische'!$B12,'Tische'!$C12)),"")</f>
        <v/>
      </c>
    </row>
    <row r="26">
      <c r="A26" s="9">
        <f>IFERROR(IF('Tische'!$A13="","",'Tische'!$A13&amp;" : "&amp;IF('Tische'!$B13&lt;&gt;"",'Tische'!$B13,'Tische'!$C13)),"")</f>
        <v/>
      </c>
    </row>
    <row r="28">
      <c r="A28" s="9">
        <f>IFERROR(IF('Tische'!$A14="","",'Tische'!$A14&amp;" : "&amp;IF('Tische'!$B14&lt;&gt;"",'Tische'!$B14,'Tische'!$C14)),"")</f>
        <v/>
      </c>
    </row>
    <row r="30">
      <c r="A30" s="9">
        <f>IFERROR(IF('Tische'!$A15="","",'Tische'!$A15&amp;" : "&amp;IF('Tische'!$B15&lt;&gt;"",'Tische'!$B15,'Tische'!$C15)),"")</f>
        <v/>
      </c>
    </row>
    <row r="32">
      <c r="A32" s="9">
        <f>IFERROR(IF('Tische'!$A16="","",'Tische'!$A16&amp;" : "&amp;IF('Tische'!$B16&lt;&gt;"",'Tische'!$B16,'Tische'!$C16)),"")</f>
        <v/>
      </c>
    </row>
    <row r="34">
      <c r="A34" s="9">
        <f>IFERROR(IF('Tische'!$A17="","",'Tische'!$A17&amp;" : "&amp;IF('Tische'!$B17&lt;&gt;"",'Tische'!$B17,'Tische'!$C17)),"")</f>
        <v/>
      </c>
    </row>
    <row r="36">
      <c r="A36" s="9">
        <f>IFERROR(IF('Tische'!$A18="","",'Tische'!$A18&amp;" : "&amp;IF('Tische'!$B18&lt;&gt;"",'Tische'!$B18,'Tische'!$C18)),"")</f>
        <v/>
      </c>
    </row>
    <row r="38">
      <c r="A38" s="9">
        <f>IFERROR(IF('Tische'!$A19="","",'Tische'!$A19&amp;" : "&amp;IF('Tische'!$B19&lt;&gt;"",'Tische'!$B19,'Tische'!$C19)),"")</f>
        <v/>
      </c>
    </row>
    <row r="40">
      <c r="A40" s="9">
        <f>IFERROR(IF('Tische'!$A20="","",'Tische'!$A20&amp;" : "&amp;IF('Tische'!$B20&lt;&gt;"",'Tische'!$B20,'Tische'!$C20)),"")</f>
        <v/>
      </c>
    </row>
    <row r="42">
      <c r="A42" s="9">
        <f>IFERROR(IF('Tische'!$A21="","",'Tische'!$A21&amp;" : "&amp;IF('Tische'!$B21&lt;&gt;"",'Tische'!$B21,'Tische'!$C21)),"")</f>
        <v/>
      </c>
    </row>
    <row r="44">
      <c r="A44" s="9">
        <f>IFERROR(IF('Tische'!$A22="","",'Tische'!$A22&amp;" : "&amp;IF('Tische'!$B22&lt;&gt;"",'Tische'!$B22,'Tische'!$C22)),"")</f>
        <v/>
      </c>
    </row>
    <row r="46">
      <c r="A46" s="9">
        <f>IFERROR(IF('Tische'!$A23="","",'Tische'!$A23&amp;" : "&amp;IF('Tische'!$B23&lt;&gt;"",'Tische'!$B23,'Tische'!$C23)),"")</f>
        <v/>
      </c>
    </row>
    <row r="48">
      <c r="A48" s="9">
        <f>IFERROR(IF('Tische'!$A24="","",'Tische'!$A24&amp;" : "&amp;IF('Tische'!$B24&lt;&gt;"",'Tische'!$B24,'Tische'!$C24)),"")</f>
        <v/>
      </c>
    </row>
    <row r="50">
      <c r="A50" s="9">
        <f>IFERROR(IF('Tische'!$A25="","",'Tische'!$A25&amp;" : "&amp;IF('Tische'!$B25&lt;&gt;"",'Tische'!$B25,'Tische'!$C25)),"")</f>
        <v/>
      </c>
    </row>
    <row r="52">
      <c r="A52" s="9">
        <f>IFERROR(IF('Tische'!$A26="","",'Tische'!$A26&amp;" : "&amp;IF('Tische'!$B26&lt;&gt;"",'Tische'!$B26,'Tische'!$C26)),"")</f>
        <v/>
      </c>
    </row>
    <row r="54">
      <c r="A54" s="9">
        <f>IFERROR(IF('Tische'!$A27="","",'Tische'!$A27&amp;" : "&amp;IF('Tische'!$B27&lt;&gt;"",'Tische'!$B27,'Tische'!$C27)),"")</f>
        <v/>
      </c>
    </row>
    <row r="56">
      <c r="A56" s="9">
        <f>IFERROR(IF('Tische'!$A28="","",'Tische'!$A28&amp;" : "&amp;IF('Tische'!$B28&lt;&gt;"",'Tische'!$B28,'Tische'!$C28)),"")</f>
        <v/>
      </c>
    </row>
    <row r="58">
      <c r="A58" s="9">
        <f>IFERROR(IF('Tische'!$A29="","",'Tische'!$A29&amp;" : "&amp;IF('Tische'!$B29&lt;&gt;"",'Tische'!$B29,'Tische'!$C29)),"")</f>
        <v/>
      </c>
    </row>
    <row r="60">
      <c r="A60" s="9">
        <f>IFERROR(IF('Tische'!$A30="","",'Tische'!$A30&amp;" : "&amp;IF('Tische'!$B30&lt;&gt;"",'Tische'!$B30,'Tische'!$C30)),"")</f>
        <v/>
      </c>
    </row>
    <row r="62">
      <c r="A62" s="9">
        <f>IFERROR(IF('Tische'!$A31="","",'Tische'!$A31&amp;" : "&amp;IF('Tische'!$B31&lt;&gt;"",'Tische'!$B31,'Tische'!$C31)),"")</f>
        <v/>
      </c>
    </row>
    <row r="64">
      <c r="A64" s="9">
        <f>IFERROR(IF('Tische'!$A32="","",'Tische'!$A32&amp;" : "&amp;IF('Tische'!$B32&lt;&gt;"",'Tische'!$B32,'Tische'!$C32)),"")</f>
        <v/>
      </c>
    </row>
    <row r="66">
      <c r="A66" s="9">
        <f>IFERROR(IF('Tische'!$A33="","",'Tische'!$A33&amp;" : "&amp;IF('Tische'!$B33&lt;&gt;"",'Tische'!$B33,'Tische'!$C33)),"")</f>
        <v/>
      </c>
    </row>
    <row r="68">
      <c r="A68" s="9">
        <f>IFERROR(IF('Tische'!$A34="","",'Tische'!$A34&amp;" : "&amp;IF('Tische'!$B34&lt;&gt;"",'Tische'!$B34,'Tische'!$C34)),"")</f>
        <v/>
      </c>
    </row>
    <row r="70">
      <c r="A70" s="9">
        <f>IFERROR(IF('Tische'!$A35="","",'Tische'!$A35&amp;" : "&amp;IF('Tische'!$B35&lt;&gt;"",'Tische'!$B35,'Tische'!$C35)),"")</f>
        <v/>
      </c>
    </row>
    <row r="72">
      <c r="A72" s="9">
        <f>IFERROR(IF('Tische'!$A36="","",'Tische'!$A36&amp;" : "&amp;IF('Tische'!$B36&lt;&gt;"",'Tische'!$B36,'Tische'!$C36)),"")</f>
        <v/>
      </c>
    </row>
    <row r="74">
      <c r="A74" s="9">
        <f>IFERROR(IF('Tische'!$A37="","",'Tische'!$A37&amp;" : "&amp;IF('Tische'!$B37&lt;&gt;"",'Tische'!$B37,'Tische'!$C37)),"")</f>
        <v/>
      </c>
    </row>
    <row r="76">
      <c r="A76" s="9">
        <f>IFERROR(IF('Tische'!$A38="","",'Tische'!$A38&amp;" : "&amp;IF('Tische'!$B38&lt;&gt;"",'Tische'!$B38,'Tische'!$C38)),"")</f>
        <v/>
      </c>
    </row>
    <row r="78">
      <c r="A78" s="9">
        <f>IFERROR(IF('Tische'!$A39="","",'Tische'!$A39&amp;" : "&amp;IF('Tische'!$B39&lt;&gt;"",'Tische'!$B39,'Tische'!$C39)),"")</f>
        <v/>
      </c>
    </row>
    <row r="80">
      <c r="A80" s="9">
        <f>IFERROR(IF('Tische'!$A40="","",'Tische'!$A40&amp;" : "&amp;IF('Tische'!$B40&lt;&gt;"",'Tische'!$B40,'Tische'!$C40)),"")</f>
        <v/>
      </c>
    </row>
    <row r="82">
      <c r="A82" s="9">
        <f>IFERROR(IF('Tische'!$A41="","",'Tische'!$A41&amp;" : "&amp;IF('Tische'!$B41&lt;&gt;"",'Tische'!$B41,'Tische'!$C41)),"")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Hochzeits-Tischplan-Vorlage — Fotelya</dc:title>
  <dc:description xmlns:dc="http://purl.org/dc/elements/1.1/">Gästeliste, Bestätigungsverfolgung und Ernährungsformen, dann eine Zeile pro Tisch zum Einfügen in den kostenlosen Fotelya-Plakatgenerator fotelya.com/plan-de-table.</dc:description>
  <dcterms:created xmlns:dcterms="http://purl.org/dc/terms/" xmlns:xsi="http://www.w3.org/2001/XMLSchema-instance" xsi:type="dcterms:W3CDTF">2026-08-19T15:27:11Z</dcterms:created>
  <dcterms:modified xmlns:dcterms="http://purl.org/dc/terms/" xmlns:xsi="http://www.w3.org/2001/XMLSchema-instance" xsi:type="dcterms:W3CDTF">2026-08-19T15:27:11Z</dcterms:modified>
</cp:coreProperties>
</file>